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0-11" sheetId="15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</calcChain>
</file>

<file path=xl/sharedStrings.xml><?xml version="1.0" encoding="utf-8"?>
<sst xmlns="http://schemas.openxmlformats.org/spreadsheetml/2006/main" count="44" uniqueCount="39">
  <si>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</si>
  <si>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</si>
  <si>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</si>
  <si>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</si>
  <si>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</si>
  <si>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</si>
  <si>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</si>
  <si>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</si>
  <si>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</si>
  <si>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</si>
  <si>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</si>
  <si>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</si>
  <si>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</si>
  <si>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</si>
  <si>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</si>
  <si>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Банан</t>
  </si>
  <si>
    <t>90/40/150</t>
  </si>
  <si>
    <t>200/5</t>
  </si>
  <si>
    <t>Компот из смородины</t>
  </si>
  <si>
    <t>Щи со свежей капустой и картофелем, сметаной</t>
  </si>
  <si>
    <t>338М</t>
  </si>
  <si>
    <t>280М /171М</t>
  </si>
  <si>
    <t>Акт</t>
  </si>
  <si>
    <t>342М</t>
  </si>
  <si>
    <t>88М</t>
  </si>
  <si>
    <t>Салат из картофеля, кукурузы консерв., огурца соленого, моркови.</t>
  </si>
  <si>
    <t>15М</t>
  </si>
  <si>
    <t>Сыр полутвердый</t>
  </si>
  <si>
    <t>Завтрак</t>
  </si>
  <si>
    <t>Обед</t>
  </si>
  <si>
    <t xml:space="preserve">Цена 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</si>
  <si>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</si>
  <si>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</si>
  <si>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</si>
  <si>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</si>
  <si>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</si>
  <si>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</si>
  <si>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</si>
  <si>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"11" октября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</si>
</sst>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A2" sqref="A2:C2"/>
    </sheetView>
  </sheetViews>
  <sheetFormatPr defaultRowHeight="14.4" x14ac:dyDescent="0.3"/>
  <cols>
    <col min="8" max="8" width="8.88671875" customWidth="1"/>
    <col min="9" max="9" width="15.21875" customWidth="1"/>
  </cols>
  <sheetData>
    <row r="1" spans="1:934" x14ac:dyDescent="0.3">
      <c r="A1" s="1"/>
      <c r="B1" s="2"/>
      <c r="C1" s="1"/>
      <c r="D1" s="2"/>
      <c r="E1" s="18"/>
      <c r="F1" s="18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3">
      <c r="A2" s="12" t="s">
        <v>38</v>
      </c>
      <c r="B2" s="12"/>
      <c r="C2" s="12"/>
      <c r="D2" s="2"/>
      <c r="E2" s="13"/>
      <c r="F2" s="13"/>
      <c r="G2" s="13"/>
      <c r="H2" s="13"/>
      <c r="I2" s="13"/>
      <c r="J2" s="3"/>
      <c r="K2" s="3"/>
    </row>
    <row r="3" spans="1:934" x14ac:dyDescent="0.3">
      <c r="A3" s="1"/>
      <c r="B3" s="2"/>
      <c r="C3" s="1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3">
      <c r="A4" s="16" t="s">
        <v>37</v>
      </c>
      <c r="B4" s="16"/>
      <c r="C4" s="16"/>
      <c r="D4" s="16"/>
      <c r="E4" s="16"/>
      <c r="F4" s="16"/>
      <c r="G4" s="16"/>
      <c r="H4" s="16"/>
      <c r="I4" s="16"/>
    </row>
    <row r="5" spans="1:934" x14ac:dyDescent="0.3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34" x14ac:dyDescent="0.3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34" x14ac:dyDescent="0.3">
      <c r="A7" s="16" t="s">
        <v>2</v>
      </c>
      <c r="B7" s="16" t="s">
        <v>3</v>
      </c>
      <c r="C7" s="16" t="s">
        <v>4</v>
      </c>
      <c r="D7" s="16" t="s">
        <v>5</v>
      </c>
      <c r="E7" s="10"/>
      <c r="F7" s="16" t="s">
        <v>6</v>
      </c>
      <c r="G7" s="16"/>
      <c r="H7" s="16"/>
      <c r="I7" s="16" t="s">
        <v>7</v>
      </c>
    </row>
    <row r="8" spans="1:934" ht="38.25" customHeight="1" x14ac:dyDescent="0.3">
      <c r="A8" s="16"/>
      <c r="B8" s="16"/>
      <c r="C8" s="16"/>
      <c r="D8" s="16"/>
      <c r="E8" s="10" t="s">
        <v>30</v>
      </c>
      <c r="F8" s="10" t="s">
        <v>8</v>
      </c>
      <c r="G8" s="10" t="s">
        <v>9</v>
      </c>
      <c r="H8" s="10" t="s">
        <v>10</v>
      </c>
      <c r="I8" s="16"/>
    </row>
    <row r="9" spans="1:934" x14ac:dyDescent="0.3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34" x14ac:dyDescent="0.3">
      <c r="A10" s="14" t="s">
        <v>31</v>
      </c>
      <c r="B10" s="19" t="s">
        <v>28</v>
      </c>
      <c r="C10" s="20"/>
      <c r="D10" s="5"/>
      <c r="E10" s="5"/>
      <c r="F10" s="7"/>
      <c r="G10" s="7"/>
      <c r="H10" s="7"/>
      <c r="I10" s="7"/>
    </row>
    <row r="11" spans="1:934" ht="39.6" x14ac:dyDescent="0.3">
      <c r="A11" s="14"/>
      <c r="B11" s="11" t="s">
        <v>26</v>
      </c>
      <c r="C11" s="8" t="s">
        <v>27</v>
      </c>
      <c r="D11" s="5">
        <v>15</v>
      </c>
      <c r="E11" s="5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34" ht="118.8" x14ac:dyDescent="0.3">
      <c r="A12" s="14"/>
      <c r="B12" s="11" t="s">
        <v>21</v>
      </c>
      <c r="C12" s="8" t="s">
        <v>32</v>
      </c>
      <c r="D12" s="5" t="s">
        <v>16</v>
      </c>
      <c r="E12" s="5">
        <v>48.82</v>
      </c>
      <c r="F12" s="7">
        <v>15.85</v>
      </c>
      <c r="G12" s="7">
        <v>12.65</v>
      </c>
      <c r="H12" s="7">
        <v>46.39</v>
      </c>
      <c r="I12" s="7">
        <f t="shared" si="0"/>
        <v>362.81</v>
      </c>
    </row>
    <row r="13" spans="1:934" ht="52.8" x14ac:dyDescent="0.3">
      <c r="A13" s="14"/>
      <c r="B13" s="11" t="s">
        <v>33</v>
      </c>
      <c r="C13" s="8" t="s">
        <v>34</v>
      </c>
      <c r="D13" s="5">
        <v>180</v>
      </c>
      <c r="E13" s="5">
        <v>11.71</v>
      </c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</row>
    <row r="14" spans="1:934" ht="39.6" x14ac:dyDescent="0.3">
      <c r="A14" s="14"/>
      <c r="B14" s="11"/>
      <c r="C14" s="8" t="s">
        <v>11</v>
      </c>
      <c r="D14" s="5">
        <v>20</v>
      </c>
      <c r="E14" s="5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34" ht="26.4" x14ac:dyDescent="0.3">
      <c r="A15" s="14"/>
      <c r="B15" s="11"/>
      <c r="C15" s="8" t="s">
        <v>12</v>
      </c>
      <c r="D15" s="5">
        <v>20</v>
      </c>
      <c r="E15" s="5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34" x14ac:dyDescent="0.3">
      <c r="A16" s="14"/>
      <c r="B16" s="11" t="s">
        <v>20</v>
      </c>
      <c r="C16" s="8" t="s">
        <v>15</v>
      </c>
      <c r="D16" s="5">
        <v>100</v>
      </c>
      <c r="E16" s="5">
        <v>11.56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3">
      <c r="A17" s="14"/>
      <c r="B17" s="11"/>
      <c r="C17" s="9" t="s">
        <v>14</v>
      </c>
      <c r="D17" s="11"/>
      <c r="E17" s="11">
        <f>SUM(E11:E16)</f>
        <v>82.94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</row>
    <row r="18" spans="1:9" x14ac:dyDescent="0.3">
      <c r="A18" s="14"/>
      <c r="B18" s="15" t="s">
        <v>29</v>
      </c>
      <c r="C18" s="15"/>
      <c r="D18" s="5"/>
      <c r="E18" s="5"/>
      <c r="F18" s="7"/>
      <c r="G18" s="7"/>
      <c r="H18" s="7"/>
      <c r="I18" s="7"/>
    </row>
    <row r="19" spans="1:9" ht="105.6" x14ac:dyDescent="0.3">
      <c r="A19" s="14"/>
      <c r="B19" s="10" t="s">
        <v>22</v>
      </c>
      <c r="C19" s="8" t="s">
        <v>25</v>
      </c>
      <c r="D19" s="5">
        <v>60</v>
      </c>
      <c r="E19" s="5">
        <v>6.5</v>
      </c>
      <c r="F19" s="7">
        <v>0.9</v>
      </c>
      <c r="G19" s="7">
        <v>6.2</v>
      </c>
      <c r="H19" s="7">
        <v>5.16</v>
      </c>
      <c r="I19" s="7">
        <f t="shared" ref="I19:I26" si="1">H19*4+G19*9+F19*4</f>
        <v>80.039999999999992</v>
      </c>
    </row>
    <row r="20" spans="1:9" ht="92.4" x14ac:dyDescent="0.3">
      <c r="A20" s="14"/>
      <c r="B20" s="10" t="s">
        <v>24</v>
      </c>
      <c r="C20" s="8" t="s">
        <v>19</v>
      </c>
      <c r="D20" s="5" t="s">
        <v>17</v>
      </c>
      <c r="E20" s="5">
        <v>6.99</v>
      </c>
      <c r="F20" s="7">
        <v>1.59</v>
      </c>
      <c r="G20" s="7">
        <v>4.05</v>
      </c>
      <c r="H20" s="7">
        <v>13.62</v>
      </c>
      <c r="I20" s="7">
        <f t="shared" si="1"/>
        <v>97.289999999999992</v>
      </c>
    </row>
    <row r="21" spans="1:9" ht="79.2" x14ac:dyDescent="0.3">
      <c r="A21" s="14"/>
      <c r="B21" s="10" t="s">
        <v>35</v>
      </c>
      <c r="C21" s="8" t="s">
        <v>36</v>
      </c>
      <c r="D21" s="5" t="s">
        <v>16</v>
      </c>
      <c r="E21" s="5">
        <v>40.82</v>
      </c>
      <c r="F21" s="7">
        <v>15.4</v>
      </c>
      <c r="G21" s="7">
        <v>20.58</v>
      </c>
      <c r="H21" s="7">
        <v>63.39</v>
      </c>
      <c r="I21" s="7">
        <f t="shared" si="1"/>
        <v>500.38</v>
      </c>
    </row>
    <row r="22" spans="1:9" ht="52.8" x14ac:dyDescent="0.3">
      <c r="A22" s="14"/>
      <c r="B22" s="10" t="s">
        <v>23</v>
      </c>
      <c r="C22" s="8" t="s">
        <v>18</v>
      </c>
      <c r="D22" s="5">
        <v>180</v>
      </c>
      <c r="E22" s="5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9.6" x14ac:dyDescent="0.3">
      <c r="A23" s="14"/>
      <c r="B23" s="10"/>
      <c r="C23" s="8" t="s">
        <v>11</v>
      </c>
      <c r="D23" s="5">
        <v>40</v>
      </c>
      <c r="E23" s="5">
        <v>1.62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4"/>
      <c r="B24" s="10"/>
      <c r="C24" s="8" t="s">
        <v>12</v>
      </c>
      <c r="D24" s="5">
        <v>20</v>
      </c>
      <c r="E24" s="5">
        <v>0.93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4"/>
      <c r="B25" s="10" t="s">
        <v>20</v>
      </c>
      <c r="C25" s="8" t="s">
        <v>13</v>
      </c>
      <c r="D25" s="5">
        <v>100</v>
      </c>
      <c r="E25" s="5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4"/>
      <c r="B26" s="10"/>
      <c r="C26" s="9" t="s">
        <v>14</v>
      </c>
      <c r="D26" s="11"/>
      <c r="E26" s="6">
        <f>SUM(E19:E25)</f>
        <v>72.2</v>
      </c>
      <c r="F26" s="6">
        <f>SUM(F19:F25)</f>
        <v>23.209999999999997</v>
      </c>
      <c r="G26" s="6">
        <f>SUM(G19:G25)</f>
        <v>31.870999999999995</v>
      </c>
      <c r="H26" s="6">
        <f>SUM(H19:H25)</f>
        <v>121.22000000000001</v>
      </c>
      <c r="I26" s="6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2021-11-08T16:48:59Z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