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1-23" sheetId="6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6" l="1"/>
  <c r="G24" i="6"/>
  <c r="F24" i="6"/>
  <c r="E24" i="6"/>
  <c r="I23" i="6"/>
  <c r="I22" i="6"/>
  <c r="I21" i="6"/>
  <c r="I20" i="6"/>
  <c r="I19" i="6"/>
  <c r="I18" i="6"/>
  <c r="I17" i="6"/>
  <c r="H15" i="6"/>
  <c r="G15" i="6"/>
  <c r="F15" i="6"/>
  <c r="E15" i="6"/>
  <c r="I14" i="6"/>
  <c r="I13" i="6"/>
  <c r="I12" i="6"/>
  <c r="I11" i="6"/>
  <c r="I24" i="6"/>
  <c r="I15" i="6" l="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<sst xmlns="http://schemas.openxmlformats.org/spreadsheetml/2006/main" count="39" uniqueCount="37">
  <si>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</si>
  <si>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</si>
  <si>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</si>
  <si>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</si>
  <si>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</si>
  <si>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</si>
  <si>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</si>
  <si>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</si>
  <si>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</si>
  <si>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</si>
  <si>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</si>
  <si>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</si>
  <si>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</si>
  <si>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</si>
  <si>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</si>
  <si>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Банан</t>
  </si>
  <si>
    <t>90/40/150</t>
  </si>
  <si>
    <t>Куриное филе с соусом  «Карри» и рисом отварным</t>
  </si>
  <si>
    <t xml:space="preserve">Компот из свежих яблок </t>
  </si>
  <si>
    <t>Икра свекольная</t>
  </si>
  <si>
    <t>338М</t>
  </si>
  <si>
    <t>Акт /171М</t>
  </si>
  <si>
    <t>342М</t>
  </si>
  <si>
    <t>75М</t>
  </si>
  <si>
    <t>102М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</si>
  <si>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</si>
  <si>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</si>
  <si>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</si>
  <si>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</si>
  <si>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</si>
  <si>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</si>
  <si>
    <t>Завтрак</t>
  </si>
  <si>
    <t>Обед</t>
  </si>
  <si>
    <t xml:space="preserve">Суп картофельный с фасолью и зеленью 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</si>
  <si>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</si>
  <si>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</si>
  <si>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"24" 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</si>
</sst>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335280</xdr:colOff>
      <xdr:row>24</xdr:row>
      <xdr:rowOff>91835</xdr:rowOff>
    </xdr:from>
    <xdr:to>
      <xdr:col>8</xdr:col>
      <xdr:colOff>548609</xdr:colOff>
      <xdr:row>34</xdr:row>
      <xdr:rowOff>160020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5780" y="6081155"/>
          <a:ext cx="2394554" cy="189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P19" sqref="P19"/>
    </sheetView>
  </sheetViews>
  <sheetFormatPr defaultRowHeight="15" x14ac:dyDescent="0.25"/>
  <cols>
    <col min="1" max="1" width="10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4"/>
      <c r="F1" s="14"/>
      <c r="G1" s="14"/>
      <c r="H1" s="14"/>
      <c r="I1" s="14"/>
    </row>
    <row r="2" spans="1:934" x14ac:dyDescent="0.25">
      <c r="A2" s="12" t="s">
        <v>36</v>
      </c>
      <c r="B2" s="12"/>
      <c r="C2" s="12"/>
      <c r="E2" s="13"/>
      <c r="F2" s="13"/>
      <c r="G2" s="13"/>
      <c r="H2" s="13"/>
      <c r="I2" s="1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35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9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9" t="s">
        <v>34</v>
      </c>
      <c r="F8" s="9" t="s">
        <v>8</v>
      </c>
      <c r="G8" s="9" t="s">
        <v>9</v>
      </c>
      <c r="H8" s="9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19">
        <v>44524</v>
      </c>
      <c r="B10" s="16" t="s">
        <v>31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10" t="s">
        <v>25</v>
      </c>
      <c r="C11" s="8" t="s">
        <v>26</v>
      </c>
      <c r="D11" s="5" t="s">
        <v>27</v>
      </c>
      <c r="E11" s="5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10"/>
      <c r="C12" s="8" t="s">
        <v>12</v>
      </c>
      <c r="D12" s="5">
        <v>30</v>
      </c>
      <c r="E12" s="5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0" t="s">
        <v>28</v>
      </c>
      <c r="C13" s="8" t="s">
        <v>29</v>
      </c>
      <c r="D13" s="5" t="s">
        <v>11</v>
      </c>
      <c r="E13" s="5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0"/>
      <c r="C14" s="8" t="s">
        <v>30</v>
      </c>
      <c r="D14" s="5">
        <v>90</v>
      </c>
      <c r="E14" s="5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0"/>
      <c r="C15" s="11" t="s">
        <v>14</v>
      </c>
      <c r="D15" s="10"/>
      <c r="E15" s="10">
        <f>SUM(E11:E14)</f>
        <v>75.459999999999994</v>
      </c>
      <c r="F15" s="6">
        <f>SUM(F11:F14)</f>
        <v>29.5</v>
      </c>
      <c r="G15" s="6">
        <f>SUM(G11:G14)</f>
        <v>19.509999999999998</v>
      </c>
      <c r="H15" s="6">
        <f>SUM(H11:H14)</f>
        <v>69.91</v>
      </c>
      <c r="I15" s="6">
        <f t="shared" si="0"/>
        <v>573.23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6" t="s">
        <v>32</v>
      </c>
      <c r="C16" s="16"/>
      <c r="D16" s="5"/>
      <c r="E16" s="5"/>
      <c r="F16" s="7"/>
      <c r="G16" s="7"/>
      <c r="H16" s="7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9" t="s">
        <v>23</v>
      </c>
      <c r="C17" s="8" t="s">
        <v>19</v>
      </c>
      <c r="D17" s="5">
        <v>60</v>
      </c>
      <c r="E17" s="5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9" t="s">
        <v>24</v>
      </c>
      <c r="C18" s="8" t="s">
        <v>33</v>
      </c>
      <c r="D18" s="5">
        <v>200</v>
      </c>
      <c r="E18" s="5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9" t="s">
        <v>21</v>
      </c>
      <c r="C19" s="8" t="s">
        <v>17</v>
      </c>
      <c r="D19" s="5" t="s">
        <v>16</v>
      </c>
      <c r="E19" s="5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5"/>
      <c r="B20" s="9" t="s">
        <v>22</v>
      </c>
      <c r="C20" s="8" t="s">
        <v>18</v>
      </c>
      <c r="D20" s="5">
        <v>180</v>
      </c>
      <c r="E20" s="5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9"/>
      <c r="C21" s="8" t="s">
        <v>12</v>
      </c>
      <c r="D21" s="5">
        <v>40</v>
      </c>
      <c r="E21" s="5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9"/>
      <c r="C22" s="8" t="s">
        <v>13</v>
      </c>
      <c r="D22" s="5">
        <v>20</v>
      </c>
      <c r="E22" s="5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 t="s">
        <v>20</v>
      </c>
      <c r="C23" s="8" t="s">
        <v>15</v>
      </c>
      <c r="D23" s="5">
        <v>100</v>
      </c>
      <c r="E23" s="5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9"/>
      <c r="C24" s="11" t="s">
        <v>14</v>
      </c>
      <c r="D24" s="10"/>
      <c r="E24" s="6">
        <f>SUM(E17:E23)</f>
        <v>92.91</v>
      </c>
      <c r="F24" s="6">
        <f>SUM(F17:F23)</f>
        <v>29.79</v>
      </c>
      <c r="G24" s="6">
        <f>SUM(G17:G23)</f>
        <v>20.58</v>
      </c>
      <c r="H24" s="6">
        <f>SUM(H17:H23)</f>
        <v>123.155</v>
      </c>
      <c r="I24" s="6">
        <f t="shared" si="1"/>
        <v>796.99999999999989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A2:C2"/>
    <mergeCell ref="E2:I2"/>
    <mergeCell ref="E1:I1"/>
    <mergeCell ref="A10:A24"/>
    <mergeCell ref="B10:C10"/>
    <mergeCell ref="B16:C16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2021-11-24T12:59:53Z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