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1970" windowHeight="5430" tabRatio="746"/>
  </bookViews>
  <sheets>
    <sheet name="2021-11-23" sheetId="6" r:id="rId1"/>
  </sheet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4" i="6" l="1"/>
  <c r="G24" i="6"/>
  <c r="F24" i="6"/>
  <c r="E24" i="6"/>
  <c r="I23" i="6"/>
  <c r="I22" i="6"/>
  <c r="I21" i="6"/>
  <c r="I20" i="6"/>
  <c r="I19" i="6"/>
  <c r="I18" i="6"/>
  <c r="I17" i="6"/>
  <c r="H15" i="6"/>
  <c r="G15" i="6"/>
  <c r="F15" i="6"/>
  <c r="E15" i="6"/>
  <c r="I14" i="6"/>
  <c r="I13" i="6"/>
  <c r="I12" i="6"/>
  <c r="I11" i="6"/>
  <c r="I24" i="6"/>
  <c r="I15" i="6" l="1"/>
</calcChain>
</file>

<file path=xl/sharedStrings.xml><?xml version="1.0" encoding="utf-8"?>
<sst xmlns="http://schemas.openxmlformats.org/spreadsheetml/2006/main" count="39" uniqueCount="37">
  <si>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</si>
  <si>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</si>
  <si>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</si>
  <si>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</si>
  <si>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</si>
  <si>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</si>
  <si>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</si>
  <si>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</si>
  <si>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</si>
  <si>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</si>
  <si>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</si>
  <si>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180/12</t>
  </si>
  <si>
    <t>Хлеб пшеничный</t>
  </si>
  <si>
    <t>Хлеб ржаной</t>
  </si>
  <si>
    <t>Итого:</t>
  </si>
  <si>
    <t>Банан</t>
  </si>
  <si>
    <t>90/40/150</t>
  </si>
  <si>
    <t>Куриное филе с соусом  «Карри» и рисом отварным</t>
  </si>
  <si>
    <t xml:space="preserve">Компот из свежих яблок </t>
  </si>
  <si>
    <t>Икра свекольная</t>
  </si>
  <si>
    <t>338М</t>
  </si>
  <si>
    <t>Акт /171М</t>
  </si>
  <si>
    <t>342М</t>
  </si>
  <si>
    <t>75М</t>
  </si>
  <si>
    <t>102М</t>
  </si>
  <si>
    <t>223М</t>
  </si>
  <si>
    <t>Запеканка творожная с молоком сгущенным</t>
  </si>
  <si>
    <t>150/20</t>
  </si>
  <si>
    <t>376М</t>
  </si>
  <si>
    <t>Чай с сахаром</t>
  </si>
  <si>
    <t>Йогурт</t>
  </si>
  <si>
    <t>Завтрак</t>
  </si>
  <si>
    <t>Обед</t>
  </si>
  <si>
    <t xml:space="preserve">Суп картофельный с фасолью и зеленью </t>
  </si>
  <si>
    <t xml:space="preserve">Цена </t>
  </si>
  <si>
    <t>Примерное 10-дневное меню бесплатного питания учащихся 1 - 4 классов, обучающихся в первую смену МБОУ СОШ №29 г. Владикавказа на 2021год.</t>
  </si>
  <si>
    <t>"24"  ноября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</si>
</sst>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9" x14ac:knownFonts="1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0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335280</xdr:colOff>
      <xdr:row>24</xdr:row>
      <xdr:rowOff>91835</xdr:rowOff>
    </xdr:from>
    <xdr:to>
      <xdr:col>8</xdr:col>
      <xdr:colOff>548609</xdr:colOff>
      <xdr:row>34</xdr:row>
      <xdr:rowOff>160020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5780" y="6081155"/>
          <a:ext cx="2394554" cy="18969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24"/>
  <sheetViews>
    <sheetView tabSelected="1" workbookViewId="0">
      <selection activeCell="P19" sqref="P19"/>
    </sheetView>
  </sheetViews>
  <sheetFormatPr defaultRowHeight="15" x14ac:dyDescent="0.25"/>
  <cols>
    <col min="1" max="1" width="10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28515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x14ac:dyDescent="0.25">
      <c r="E1" s="14"/>
      <c r="F1" s="14"/>
      <c r="G1" s="14"/>
      <c r="H1" s="14"/>
      <c r="I1" s="14"/>
    </row>
    <row r="2" spans="1:934" x14ac:dyDescent="0.25">
      <c r="A2" s="12" t="s">
        <v>36</v>
      </c>
      <c r="B2" s="12"/>
      <c r="C2" s="12"/>
      <c r="E2" s="13"/>
      <c r="F2" s="13"/>
      <c r="G2" s="13"/>
      <c r="H2" s="13"/>
      <c r="I2" s="13"/>
      <c r="J2" s="3"/>
      <c r="K2" s="3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</row>
    <row r="4" spans="1:934" ht="27" customHeight="1" x14ac:dyDescent="0.25">
      <c r="A4" s="17" t="s">
        <v>35</v>
      </c>
      <c r="B4" s="17"/>
      <c r="C4" s="17"/>
      <c r="D4" s="17"/>
      <c r="E4" s="17"/>
      <c r="F4" s="17"/>
      <c r="G4" s="17"/>
      <c r="H4" s="17"/>
      <c r="I4" s="1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18" t="s">
        <v>0</v>
      </c>
      <c r="B5" s="18"/>
      <c r="C5" s="18"/>
      <c r="D5" s="18"/>
      <c r="E5" s="18"/>
      <c r="F5" s="18"/>
      <c r="G5" s="18"/>
      <c r="H5" s="18"/>
      <c r="I5" s="18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18" t="s">
        <v>1</v>
      </c>
      <c r="B6" s="18"/>
      <c r="C6" s="18"/>
      <c r="D6" s="18"/>
      <c r="E6" s="18"/>
      <c r="F6" s="18"/>
      <c r="G6" s="18"/>
      <c r="H6" s="18"/>
      <c r="I6" s="18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x14ac:dyDescent="0.25">
      <c r="A7" s="17" t="s">
        <v>2</v>
      </c>
      <c r="B7" s="17" t="s">
        <v>3</v>
      </c>
      <c r="C7" s="17" t="s">
        <v>4</v>
      </c>
      <c r="D7" s="17" t="s">
        <v>5</v>
      </c>
      <c r="E7" s="9"/>
      <c r="F7" s="17" t="s">
        <v>6</v>
      </c>
      <c r="G7" s="17"/>
      <c r="H7" s="17"/>
      <c r="I7" s="17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 x14ac:dyDescent="0.25">
      <c r="A8" s="17"/>
      <c r="B8" s="17"/>
      <c r="C8" s="17"/>
      <c r="D8" s="17"/>
      <c r="E8" s="9" t="s">
        <v>34</v>
      </c>
      <c r="F8" s="9" t="s">
        <v>8</v>
      </c>
      <c r="G8" s="9" t="s">
        <v>9</v>
      </c>
      <c r="H8" s="9" t="s">
        <v>10</v>
      </c>
      <c r="I8" s="17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9">
        <v>1</v>
      </c>
      <c r="B9" s="10">
        <v>2</v>
      </c>
      <c r="C9" s="9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25.5" customHeight="1" x14ac:dyDescent="0.25">
      <c r="A10" s="19">
        <v>44524</v>
      </c>
      <c r="B10" s="16" t="s">
        <v>31</v>
      </c>
      <c r="C10" s="16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ht="25.5" x14ac:dyDescent="0.25">
      <c r="A11" s="15"/>
      <c r="B11" s="10" t="s">
        <v>25</v>
      </c>
      <c r="C11" s="8" t="s">
        <v>26</v>
      </c>
      <c r="D11" s="5" t="s">
        <v>27</v>
      </c>
      <c r="E11" s="5">
        <v>43.72</v>
      </c>
      <c r="F11" s="7">
        <v>21</v>
      </c>
      <c r="G11" s="7">
        <v>17</v>
      </c>
      <c r="H11" s="7">
        <v>34.299999999999997</v>
      </c>
      <c r="I11" s="7">
        <f t="shared" ref="I11:I15" si="0">H11*4+G11*9+F11*4</f>
        <v>374.2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15"/>
      <c r="B12" s="10"/>
      <c r="C12" s="8" t="s">
        <v>12</v>
      </c>
      <c r="D12" s="5">
        <v>30</v>
      </c>
      <c r="E12" s="5">
        <v>1.53</v>
      </c>
      <c r="F12" s="7">
        <v>2.2799999999999998</v>
      </c>
      <c r="G12" s="7">
        <v>0.24</v>
      </c>
      <c r="H12" s="7">
        <v>14.76</v>
      </c>
      <c r="I12" s="7">
        <f t="shared" si="0"/>
        <v>70.320000000000007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15"/>
      <c r="B13" s="10" t="s">
        <v>28</v>
      </c>
      <c r="C13" s="8" t="s">
        <v>29</v>
      </c>
      <c r="D13" s="5" t="s">
        <v>11</v>
      </c>
      <c r="E13" s="5">
        <v>1.94</v>
      </c>
      <c r="F13" s="7">
        <v>7.0000000000000007E-2</v>
      </c>
      <c r="G13" s="7">
        <v>0.02</v>
      </c>
      <c r="H13" s="7">
        <v>12</v>
      </c>
      <c r="I13" s="7">
        <f t="shared" si="0"/>
        <v>48.46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15"/>
      <c r="B14" s="10"/>
      <c r="C14" s="8" t="s">
        <v>30</v>
      </c>
      <c r="D14" s="5">
        <v>90</v>
      </c>
      <c r="E14" s="5">
        <v>28.27</v>
      </c>
      <c r="F14" s="7">
        <v>6.15</v>
      </c>
      <c r="G14" s="7">
        <v>2.25</v>
      </c>
      <c r="H14" s="7">
        <v>8.85</v>
      </c>
      <c r="I14" s="7">
        <f t="shared" si="0"/>
        <v>80.25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15"/>
      <c r="B15" s="10"/>
      <c r="C15" s="11" t="s">
        <v>14</v>
      </c>
      <c r="D15" s="10"/>
      <c r="E15" s="10">
        <f>SUM(E11:E14)</f>
        <v>75.459999999999994</v>
      </c>
      <c r="F15" s="6">
        <f>SUM(F11:F14)</f>
        <v>29.5</v>
      </c>
      <c r="G15" s="6">
        <f>SUM(G11:G14)</f>
        <v>19.509999999999998</v>
      </c>
      <c r="H15" s="6">
        <f>SUM(H11:H14)</f>
        <v>69.91</v>
      </c>
      <c r="I15" s="6">
        <f t="shared" si="0"/>
        <v>573.23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A16" s="15"/>
      <c r="B16" s="16" t="s">
        <v>32</v>
      </c>
      <c r="C16" s="16"/>
      <c r="D16" s="5"/>
      <c r="E16" s="5"/>
      <c r="F16" s="7"/>
      <c r="G16" s="7"/>
      <c r="H16" s="7"/>
      <c r="I16" s="7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x14ac:dyDescent="0.25">
      <c r="A17" s="15"/>
      <c r="B17" s="9" t="s">
        <v>23</v>
      </c>
      <c r="C17" s="8" t="s">
        <v>19</v>
      </c>
      <c r="D17" s="5">
        <v>60</v>
      </c>
      <c r="E17" s="5">
        <v>5.04</v>
      </c>
      <c r="F17" s="7">
        <v>1.66</v>
      </c>
      <c r="G17" s="7">
        <v>4.5</v>
      </c>
      <c r="H17" s="7">
        <v>7.01</v>
      </c>
      <c r="I17" s="7">
        <f t="shared" ref="I17:I24" si="1">H17*4+G17*9+F17*4</f>
        <v>75.179999999999993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 ht="25.5" x14ac:dyDescent="0.25">
      <c r="A18" s="15"/>
      <c r="B18" s="9" t="s">
        <v>24</v>
      </c>
      <c r="C18" s="8" t="s">
        <v>33</v>
      </c>
      <c r="D18" s="5">
        <v>200</v>
      </c>
      <c r="E18" s="5">
        <v>8.19</v>
      </c>
      <c r="F18" s="7">
        <v>6.77</v>
      </c>
      <c r="G18" s="7">
        <v>5.35</v>
      </c>
      <c r="H18" s="7">
        <v>15.795</v>
      </c>
      <c r="I18" s="7">
        <f t="shared" si="1"/>
        <v>138.41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 ht="25.5" x14ac:dyDescent="0.25">
      <c r="A19" s="15"/>
      <c r="B19" s="9" t="s">
        <v>21</v>
      </c>
      <c r="C19" s="8" t="s">
        <v>17</v>
      </c>
      <c r="D19" s="5" t="s">
        <v>16</v>
      </c>
      <c r="E19" s="5">
        <v>60.25</v>
      </c>
      <c r="F19" s="7">
        <v>15.34</v>
      </c>
      <c r="G19" s="7">
        <v>9.51</v>
      </c>
      <c r="H19" s="7">
        <v>25.11</v>
      </c>
      <c r="I19" s="7">
        <f t="shared" si="1"/>
        <v>247.39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x14ac:dyDescent="0.25">
      <c r="A20" s="15"/>
      <c r="B20" s="9" t="s">
        <v>22</v>
      </c>
      <c r="C20" s="8" t="s">
        <v>18</v>
      </c>
      <c r="D20" s="5">
        <v>180</v>
      </c>
      <c r="E20" s="5">
        <v>5.18</v>
      </c>
      <c r="F20" s="7">
        <v>0.16</v>
      </c>
      <c r="G20" s="7">
        <v>0.16</v>
      </c>
      <c r="H20" s="7">
        <v>27.88</v>
      </c>
      <c r="I20" s="7">
        <f t="shared" si="1"/>
        <v>113.6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 x14ac:dyDescent="0.25">
      <c r="A21" s="15"/>
      <c r="B21" s="9"/>
      <c r="C21" s="8" t="s">
        <v>12</v>
      </c>
      <c r="D21" s="5">
        <v>40</v>
      </c>
      <c r="E21" s="5">
        <v>2.0499999999999998</v>
      </c>
      <c r="F21" s="7">
        <v>3.04</v>
      </c>
      <c r="G21" s="7">
        <v>0.32</v>
      </c>
      <c r="H21" s="7">
        <v>19.68</v>
      </c>
      <c r="I21" s="7">
        <f t="shared" si="1"/>
        <v>93.759999999999991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 x14ac:dyDescent="0.25">
      <c r="A22" s="15"/>
      <c r="B22" s="9"/>
      <c r="C22" s="8" t="s">
        <v>13</v>
      </c>
      <c r="D22" s="5">
        <v>20</v>
      </c>
      <c r="E22" s="5">
        <v>0.97</v>
      </c>
      <c r="F22" s="7">
        <v>1.32</v>
      </c>
      <c r="G22" s="7">
        <v>0.24</v>
      </c>
      <c r="H22" s="7">
        <v>6.68</v>
      </c>
      <c r="I22" s="7">
        <f t="shared" si="1"/>
        <v>34.159999999999997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 x14ac:dyDescent="0.25">
      <c r="A23" s="15"/>
      <c r="B23" s="10" t="s">
        <v>20</v>
      </c>
      <c r="C23" s="8" t="s">
        <v>15</v>
      </c>
      <c r="D23" s="5">
        <v>100</v>
      </c>
      <c r="E23" s="5">
        <v>11.23</v>
      </c>
      <c r="F23" s="7">
        <v>1.5</v>
      </c>
      <c r="G23" s="7">
        <v>0.5</v>
      </c>
      <c r="H23" s="7">
        <v>21</v>
      </c>
      <c r="I23" s="7">
        <f t="shared" si="1"/>
        <v>94.5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 x14ac:dyDescent="0.25">
      <c r="A24" s="15"/>
      <c r="B24" s="9"/>
      <c r="C24" s="11" t="s">
        <v>14</v>
      </c>
      <c r="D24" s="10"/>
      <c r="E24" s="6">
        <f>SUM(E17:E23)</f>
        <v>92.91</v>
      </c>
      <c r="F24" s="6">
        <f>SUM(F17:F23)</f>
        <v>29.79</v>
      </c>
      <c r="G24" s="6">
        <f>SUM(G17:G23)</f>
        <v>20.58</v>
      </c>
      <c r="H24" s="6">
        <f>SUM(H17:H23)</f>
        <v>123.155</v>
      </c>
      <c r="I24" s="6">
        <f t="shared" si="1"/>
        <v>796.99999999999989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</sheetData>
  <mergeCells count="15">
    <mergeCell ref="A2:C2"/>
    <mergeCell ref="E2:I2"/>
    <mergeCell ref="E1:I1"/>
    <mergeCell ref="A10:A24"/>
    <mergeCell ref="B10:C10"/>
    <mergeCell ref="B16:C16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2021-11-23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Zombieland</cp:lastModifiedBy>
  <cp:revision>31</cp:revision>
  <cp:lastPrinted>2021-10-08T16:43:21Z</cp:lastPrinted>
  <dcterms:created xsi:type="dcterms:W3CDTF">2021-08-09T20:23:09Z</dcterms:created>
  <dcterms:modified xsi:type="dcterms:W3CDTF">2021-11-24T12:59:53Z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