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1970" windowHeight="5430" tabRatio="746"/>
  </bookViews>
  <sheets>
    <sheet name="2021-12-06" sheetId="4" r:id="rId1"/>
  </sheets>
  <calcPr calcId="145621" iterateDelta="1E-4"/>
</workbook>
</file>

<file path=xl/calcChain.xml><?xml version="1.0" encoding="utf-8"?>
<calcChain xmlns="http://schemas.openxmlformats.org/spreadsheetml/2006/main">
  <c r="H23" i="4" l="1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5" i="4" l="1"/>
  <c r="I23" i="4"/>
</calcChain>
</file>

<file path=xl/sharedStrings.xml><?xml version="1.0" encoding="utf-8"?>
<sst xmlns="http://schemas.openxmlformats.org/spreadsheetml/2006/main" count="41" uniqueCount="38">
  <si>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</si>
  <si>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</si>
  <si>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</si>
  <si>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</si>
  <si>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</si>
  <si>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</si>
  <si>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</si>
  <si>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</si>
  <si>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</si>
  <si>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</si>
  <si>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</si>
  <si>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</si>
  <si>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</si>
  <si>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</si>
  <si>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</si>
  <si>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</si>
  <si>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</si>
  <si>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</si>
  <si>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</si>
  <si>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</si>
  <si>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</si>
  <si>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</si>
  <si>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</si>
  <si>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</si>
  <si>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</si>
  <si>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</si>
  <si>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</si>
  <si>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</si>
  <si>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Завтрак</t>
  </si>
  <si>
    <t>Обед</t>
  </si>
  <si>
    <t>Акт/171М</t>
  </si>
  <si>
    <t>Фрикадельки рыбные в томатном соусе с пюре картофельным</t>
  </si>
  <si>
    <t>Акт /128М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</si>
  <si>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</si>
  <si>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</si>
  <si>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Плов из мяса птицы</t>
  </si>
  <si>
    <t>150/90</t>
  </si>
  <si>
    <t>"06"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</si>
</sst>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  <xf numFmtId="0" fontId="9" fillId="0" borderId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</xf>
    <xf numFmtId="2" fontId="6" fillId="0" borderId="1" xfId="16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L9" sqref="L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2" t="s">
        <v>37</v>
      </c>
      <c r="B1" s="12"/>
      <c r="C1" s="12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6" t="s">
        <v>34</v>
      </c>
      <c r="B3" s="16"/>
      <c r="C3" s="16"/>
      <c r="D3" s="16"/>
      <c r="E3" s="16"/>
      <c r="F3" s="16"/>
      <c r="G3" s="16"/>
      <c r="H3" s="16"/>
      <c r="I3" s="1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6" t="s">
        <v>2</v>
      </c>
      <c r="B6" s="16" t="s">
        <v>3</v>
      </c>
      <c r="C6" s="16" t="s">
        <v>4</v>
      </c>
      <c r="D6" s="16" t="s">
        <v>5</v>
      </c>
      <c r="E6" s="9"/>
      <c r="F6" s="16" t="s">
        <v>6</v>
      </c>
      <c r="G6" s="16"/>
      <c r="H6" s="16"/>
      <c r="I6" s="16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6"/>
      <c r="B7" s="16"/>
      <c r="C7" s="16"/>
      <c r="D7" s="16"/>
      <c r="E7" s="9" t="s">
        <v>33</v>
      </c>
      <c r="F7" s="9" t="s">
        <v>8</v>
      </c>
      <c r="G7" s="9" t="s">
        <v>9</v>
      </c>
      <c r="H7" s="9" t="s">
        <v>10</v>
      </c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9">
        <v>1</v>
      </c>
      <c r="B8" s="10">
        <v>2</v>
      </c>
      <c r="C8" s="9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4" t="s">
        <v>18</v>
      </c>
      <c r="B9" s="15" t="s">
        <v>28</v>
      </c>
      <c r="C9" s="15"/>
      <c r="D9" s="5"/>
      <c r="E9" s="5"/>
      <c r="F9" s="7"/>
      <c r="G9" s="7"/>
      <c r="H9" s="7"/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4"/>
      <c r="B10" s="10" t="s">
        <v>30</v>
      </c>
      <c r="C10" s="20" t="s">
        <v>35</v>
      </c>
      <c r="D10" s="18" t="s">
        <v>36</v>
      </c>
      <c r="E10" s="18">
        <v>58.43</v>
      </c>
      <c r="F10" s="19">
        <v>15.46</v>
      </c>
      <c r="G10" s="19">
        <v>14.81</v>
      </c>
      <c r="H10" s="19">
        <v>21</v>
      </c>
      <c r="I10" s="19">
        <v>279.13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4"/>
      <c r="B11" s="10" t="s">
        <v>24</v>
      </c>
      <c r="C11" s="8" t="s">
        <v>11</v>
      </c>
      <c r="D11" s="5" t="s">
        <v>12</v>
      </c>
      <c r="E11" s="5">
        <v>2.2000000000000002</v>
      </c>
      <c r="F11" s="7">
        <v>0.68</v>
      </c>
      <c r="G11" s="7">
        <v>0.26</v>
      </c>
      <c r="H11" s="7">
        <v>17.760000000000002</v>
      </c>
      <c r="I11" s="7">
        <f t="shared" ref="I10:I15" si="0">H11*4+G11*9+F11*4</f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4"/>
      <c r="B12" s="10"/>
      <c r="C12" s="8" t="s">
        <v>13</v>
      </c>
      <c r="D12" s="5">
        <v>20</v>
      </c>
      <c r="E12" s="5">
        <v>1.02</v>
      </c>
      <c r="F12" s="7">
        <v>1.52</v>
      </c>
      <c r="G12" s="7">
        <v>0.16</v>
      </c>
      <c r="H12" s="7">
        <v>9.84</v>
      </c>
      <c r="I12" s="7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4"/>
      <c r="B13" s="10"/>
      <c r="C13" s="8" t="s">
        <v>14</v>
      </c>
      <c r="D13" s="5">
        <v>2</v>
      </c>
      <c r="E13" s="5">
        <v>0.97</v>
      </c>
      <c r="F13" s="7">
        <v>1.32</v>
      </c>
      <c r="G13" s="7">
        <v>0.24</v>
      </c>
      <c r="H13" s="7">
        <v>6.68</v>
      </c>
      <c r="I13" s="7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4"/>
      <c r="B14" s="10" t="s">
        <v>25</v>
      </c>
      <c r="C14" s="8" t="s">
        <v>15</v>
      </c>
      <c r="D14" s="5">
        <v>100</v>
      </c>
      <c r="E14" s="5">
        <v>9.3800000000000008</v>
      </c>
      <c r="F14" s="7">
        <v>0.4</v>
      </c>
      <c r="G14" s="7">
        <v>0.4</v>
      </c>
      <c r="H14" s="7">
        <v>9.8000000000000007</v>
      </c>
      <c r="I14" s="7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4"/>
      <c r="B15" s="10"/>
      <c r="C15" s="11" t="s">
        <v>16</v>
      </c>
      <c r="D15" s="10"/>
      <c r="E15" s="10">
        <f>SUM(E10:E14)</f>
        <v>72</v>
      </c>
      <c r="F15" s="6">
        <f>SUM(F10:F14)</f>
        <v>19.38</v>
      </c>
      <c r="G15" s="6">
        <f>SUM(G10:G14)</f>
        <v>15.870000000000001</v>
      </c>
      <c r="H15" s="6">
        <f>SUM(H10:H14)</f>
        <v>65.080000000000013</v>
      </c>
      <c r="I15" s="6">
        <f t="shared" si="0"/>
        <v>480.67000000000007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4"/>
      <c r="B16" s="15" t="s">
        <v>29</v>
      </c>
      <c r="C16" s="15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4"/>
      <c r="B17" s="9" t="s">
        <v>20</v>
      </c>
      <c r="C17" s="8" t="s">
        <v>21</v>
      </c>
      <c r="D17" s="5">
        <v>60</v>
      </c>
      <c r="E17" s="5">
        <v>6.53</v>
      </c>
      <c r="F17" s="7">
        <v>0.74</v>
      </c>
      <c r="G17" s="7">
        <v>3.45</v>
      </c>
      <c r="H17" s="7">
        <v>7.07</v>
      </c>
      <c r="I17" s="7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4"/>
      <c r="B18" s="9" t="s">
        <v>26</v>
      </c>
      <c r="C18" s="8" t="s">
        <v>23</v>
      </c>
      <c r="D18" s="5" t="s">
        <v>19</v>
      </c>
      <c r="E18" s="5">
        <v>6.99</v>
      </c>
      <c r="F18" s="7">
        <v>1.59</v>
      </c>
      <c r="G18" s="7">
        <v>4.05</v>
      </c>
      <c r="H18" s="7">
        <v>13.62</v>
      </c>
      <c r="I18" s="7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4"/>
      <c r="B19" s="9" t="s">
        <v>32</v>
      </c>
      <c r="C19" s="8" t="s">
        <v>31</v>
      </c>
      <c r="D19" s="5" t="s">
        <v>17</v>
      </c>
      <c r="E19" s="5">
        <v>44.84</v>
      </c>
      <c r="F19" s="7">
        <v>13.87</v>
      </c>
      <c r="G19" s="7">
        <v>16.7</v>
      </c>
      <c r="H19" s="7">
        <v>39.229999999999997</v>
      </c>
      <c r="I19" s="7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4"/>
      <c r="B20" s="9" t="s">
        <v>27</v>
      </c>
      <c r="C20" s="8" t="s">
        <v>22</v>
      </c>
      <c r="D20" s="5">
        <v>180</v>
      </c>
      <c r="E20" s="5">
        <v>4.53</v>
      </c>
      <c r="F20" s="7">
        <v>0.62</v>
      </c>
      <c r="G20" s="7">
        <v>0.09</v>
      </c>
      <c r="H20" s="7">
        <v>3.21</v>
      </c>
      <c r="I20" s="7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4"/>
      <c r="B21" s="9"/>
      <c r="C21" s="8" t="s">
        <v>13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4"/>
      <c r="B22" s="9"/>
      <c r="C22" s="8" t="s">
        <v>14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4"/>
      <c r="B23" s="9"/>
      <c r="C23" s="11" t="s">
        <v>16</v>
      </c>
      <c r="D23" s="10"/>
      <c r="E23" s="6">
        <f>SUM(E17:E22)</f>
        <v>65.91</v>
      </c>
      <c r="F23" s="6">
        <f>SUM(F17:F22)</f>
        <v>21.18</v>
      </c>
      <c r="G23" s="6">
        <f>SUM(G17:G22)</f>
        <v>24.849999999999998</v>
      </c>
      <c r="H23" s="6">
        <f>SUM(H17:H22)</f>
        <v>89.490000000000009</v>
      </c>
      <c r="I23" s="6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2021-12-07T13:51:40Z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