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0-08" sheetId="8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8" l="1"/>
  <c r="G26" i="8"/>
  <c r="F26" i="8"/>
  <c r="I26" i="8" s="1"/>
  <c r="E26" i="8"/>
  <c r="I25" i="8"/>
  <c r="I24" i="8"/>
  <c r="I23" i="8"/>
  <c r="I22" i="8"/>
  <c r="I21" i="8"/>
  <c r="I20" i="8"/>
  <c r="I19" i="8"/>
  <c r="H17" i="8"/>
  <c r="G17" i="8"/>
  <c r="F17" i="8"/>
  <c r="I17" i="8"/>
  <c r="E17" i="8"/>
  <c r="I16" i="8"/>
  <c r="I15" i="8"/>
  <c r="I14" i="8"/>
  <c r="I13" i="8"/>
  <c r="I12" i="8"/>
  <c r="I11" i="8"/>
</calcChain>
</file>

<file path=xl/sharedStrings.xml><?xml version="1.0" encoding="utf-8"?>
<sst xmlns="http://schemas.openxmlformats.org/spreadsheetml/2006/main" count="44" uniqueCount="40">
  <si>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</si>
  <si>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</si>
  <si>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</si>
  <si>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</si>
  <si>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</si>
  <si>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</si>
  <si>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</si>
  <si>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</si>
  <si>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</si>
  <si>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</si>
  <si>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</si>
  <si>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</si>
  <si>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</si>
  <si>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</si>
  <si>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</si>
  <si>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</si>
  <si>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</si>
  <si>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5</t>
  </si>
  <si>
    <t>90/150/5</t>
  </si>
  <si>
    <t>Компот из сухофруктов</t>
  </si>
  <si>
    <t>Салат витаминный /1 вариант/</t>
  </si>
  <si>
    <t>338М</t>
  </si>
  <si>
    <t>349М</t>
  </si>
  <si>
    <t>102М</t>
  </si>
  <si>
    <t>48М</t>
  </si>
  <si>
    <t>15М</t>
  </si>
  <si>
    <t>Сыр полутвердый</t>
  </si>
  <si>
    <t>377М</t>
  </si>
  <si>
    <t>Чай с сахаром и лимоном</t>
  </si>
  <si>
    <t>180/12/7</t>
  </si>
  <si>
    <t>Завтрак</t>
  </si>
  <si>
    <t>Обед</t>
  </si>
  <si>
    <t>295М /171М</t>
  </si>
  <si>
    <t>Котлета говяжья с рисом отварным и маслом сливочным</t>
  </si>
  <si>
    <t>Суп картофельный с горохом  и зеленью</t>
  </si>
  <si>
    <t>Акт/128М</t>
  </si>
  <si>
    <t>Фрикадельки рыбные в томатном соусе и пюре картофельным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</si>
  <si>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</si>
  <si>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</si>
  <si>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"08"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</si>
</sst>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208112</xdr:colOff>
      <xdr:row>26</xdr:row>
      <xdr:rowOff>38100</xdr:rowOff>
    </xdr:from>
    <xdr:to>
      <xdr:col>8</xdr:col>
      <xdr:colOff>314293</xdr:colOff>
      <xdr:row>33</xdr:row>
      <xdr:rowOff>152005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772" y="6248400"/>
          <a:ext cx="1759721" cy="1394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C14" sqref="C14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5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21"/>
      <c r="F1" s="21"/>
      <c r="G1" s="21"/>
      <c r="H1" s="21"/>
      <c r="I1" s="21"/>
    </row>
    <row r="2" spans="1:934" x14ac:dyDescent="0.3">
      <c r="A2" s="15" t="s">
        <v>39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9" t="s">
        <v>38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9" t="s">
        <v>2</v>
      </c>
      <c r="B7" s="19" t="s">
        <v>3</v>
      </c>
      <c r="C7" s="19" t="s">
        <v>4</v>
      </c>
      <c r="D7" s="19" t="s">
        <v>5</v>
      </c>
      <c r="E7" s="12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9"/>
      <c r="B8" s="19"/>
      <c r="C8" s="19"/>
      <c r="D8" s="19"/>
      <c r="E8" s="12" t="s">
        <v>37</v>
      </c>
      <c r="F8" s="12" t="s">
        <v>8</v>
      </c>
      <c r="G8" s="12" t="s">
        <v>9</v>
      </c>
      <c r="H8" s="12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7" t="s">
        <v>17</v>
      </c>
      <c r="B10" s="18" t="s">
        <v>30</v>
      </c>
      <c r="C10" s="18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7"/>
      <c r="B11" s="13" t="s">
        <v>25</v>
      </c>
      <c r="C11" s="9" t="s">
        <v>26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7"/>
      <c r="B12" s="12" t="s">
        <v>35</v>
      </c>
      <c r="C12" s="9" t="s">
        <v>36</v>
      </c>
      <c r="D12" s="6" t="s">
        <v>16</v>
      </c>
      <c r="E12" s="6">
        <v>44.84</v>
      </c>
      <c r="F12" s="8">
        <v>13.87</v>
      </c>
      <c r="G12" s="8">
        <v>16.7</v>
      </c>
      <c r="H12" s="8">
        <v>35.229999999999997</v>
      </c>
      <c r="I12" s="8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7"/>
      <c r="B13" s="13" t="s">
        <v>27</v>
      </c>
      <c r="C13" s="9" t="s">
        <v>28</v>
      </c>
      <c r="D13" s="6" t="s">
        <v>29</v>
      </c>
      <c r="E13" s="6">
        <v>3.6</v>
      </c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7"/>
      <c r="B14" s="13"/>
      <c r="C14" s="9" t="s">
        <v>11</v>
      </c>
      <c r="D14" s="6">
        <v>20</v>
      </c>
      <c r="E14" s="6">
        <v>1.02</v>
      </c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7"/>
      <c r="B15" s="13"/>
      <c r="C15" s="9" t="s">
        <v>12</v>
      </c>
      <c r="D15" s="6">
        <v>20</v>
      </c>
      <c r="E15" s="6">
        <v>0.97</v>
      </c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7"/>
      <c r="B16" s="13" t="s">
        <v>21</v>
      </c>
      <c r="C16" s="9" t="s">
        <v>13</v>
      </c>
      <c r="D16" s="6">
        <v>100</v>
      </c>
      <c r="E16" s="6">
        <v>9.3800000000000008</v>
      </c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7"/>
      <c r="B17" s="13"/>
      <c r="C17" s="14" t="s">
        <v>14</v>
      </c>
      <c r="D17" s="13"/>
      <c r="E17" s="13">
        <f>SUM(E11:E16)</f>
        <v>68.67</v>
      </c>
      <c r="F17" s="7">
        <f>SUM(F11:F16)</f>
        <v>20.719999999999995</v>
      </c>
      <c r="G17" s="7">
        <f>SUM(G11:G16)</f>
        <v>20.469999999999995</v>
      </c>
      <c r="H17" s="7">
        <f>SUM(H11:H16)</f>
        <v>73.75</v>
      </c>
      <c r="I17" s="7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7"/>
      <c r="B18" s="18" t="s">
        <v>31</v>
      </c>
      <c r="C18" s="18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7"/>
      <c r="B19" s="12" t="s">
        <v>24</v>
      </c>
      <c r="C19" s="9" t="s">
        <v>20</v>
      </c>
      <c r="D19" s="6">
        <v>60</v>
      </c>
      <c r="E19" s="6">
        <v>5.66</v>
      </c>
      <c r="F19" s="8">
        <v>0.95</v>
      </c>
      <c r="G19" s="8">
        <v>3.64</v>
      </c>
      <c r="H19" s="8">
        <v>2.86</v>
      </c>
      <c r="I19" s="8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7" x14ac:dyDescent="0.3">
      <c r="A20" s="17"/>
      <c r="B20" s="12" t="s">
        <v>23</v>
      </c>
      <c r="C20" s="10" t="s">
        <v>34</v>
      </c>
      <c r="D20" s="6">
        <v>200</v>
      </c>
      <c r="E20" s="6">
        <v>6.76</v>
      </c>
      <c r="F20" s="11">
        <v>6.84</v>
      </c>
      <c r="G20" s="11">
        <v>6.24</v>
      </c>
      <c r="H20" s="8">
        <v>34.200000000000003</v>
      </c>
      <c r="I20" s="8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.4" x14ac:dyDescent="0.3">
      <c r="A21" s="17"/>
      <c r="B21" s="12" t="s">
        <v>32</v>
      </c>
      <c r="C21" s="9" t="s">
        <v>33</v>
      </c>
      <c r="D21" s="6" t="s">
        <v>18</v>
      </c>
      <c r="E21" s="6">
        <v>40.68</v>
      </c>
      <c r="F21" s="8">
        <v>14.84</v>
      </c>
      <c r="G21" s="8">
        <v>18.579999999999998</v>
      </c>
      <c r="H21" s="8">
        <v>61.05</v>
      </c>
      <c r="I21" s="8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7"/>
      <c r="B22" s="12" t="s">
        <v>22</v>
      </c>
      <c r="C22" s="9" t="s">
        <v>19</v>
      </c>
      <c r="D22" s="6">
        <v>180</v>
      </c>
      <c r="E22" s="6">
        <v>4.53</v>
      </c>
      <c r="F22" s="8">
        <v>0.62</v>
      </c>
      <c r="G22" s="8">
        <v>0.09</v>
      </c>
      <c r="H22" s="8">
        <v>3.21</v>
      </c>
      <c r="I22" s="8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7"/>
      <c r="B23" s="12"/>
      <c r="C23" s="9" t="s">
        <v>11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7"/>
      <c r="B24" s="12"/>
      <c r="C24" s="9" t="s">
        <v>12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7"/>
      <c r="B25" s="13" t="s">
        <v>21</v>
      </c>
      <c r="C25" s="9" t="s">
        <v>15</v>
      </c>
      <c r="D25" s="6">
        <v>100</v>
      </c>
      <c r="E25" s="6">
        <v>11.23</v>
      </c>
      <c r="F25" s="8">
        <v>1.5</v>
      </c>
      <c r="G25" s="8">
        <v>0.5</v>
      </c>
      <c r="H25" s="8">
        <v>21</v>
      </c>
      <c r="I25" s="8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3.2" x14ac:dyDescent="0.3">
      <c r="A26" s="17"/>
      <c r="B26" s="12"/>
      <c r="C26" s="14" t="s">
        <v>14</v>
      </c>
      <c r="D26" s="13"/>
      <c r="E26" s="7">
        <f>SUM(E19:E25)</f>
        <v>71.88</v>
      </c>
      <c r="F26" s="7">
        <f>SUM(F19:F25)</f>
        <v>29.11</v>
      </c>
      <c r="G26" s="7">
        <f>SUM(G19:G25)</f>
        <v>29.61</v>
      </c>
      <c r="H26" s="7">
        <f>SUM(H19:H25)</f>
        <v>148.68</v>
      </c>
      <c r="I26" s="7">
        <f t="shared" si="1"/>
        <v>977.65000000000009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2021-10-08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2021-11-08T17:05:03Z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