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1-25" sheetId="7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7" l="1"/>
  <c r="G24" i="7"/>
  <c r="F24" i="7"/>
  <c r="E24" i="7"/>
  <c r="I23" i="7"/>
  <c r="I22" i="7"/>
  <c r="I21" i="7"/>
  <c r="I20" i="7"/>
  <c r="I19" i="7"/>
  <c r="I18" i="7"/>
  <c r="H16" i="7"/>
  <c r="G16" i="7"/>
  <c r="F16" i="7"/>
  <c r="E16" i="7"/>
  <c r="I15" i="7"/>
  <c r="I14" i="7"/>
  <c r="I13" i="7"/>
  <c r="I12" i="7"/>
  <c r="I11" i="7"/>
  <c r="I16" i="7" l="1"/>
  <c r="I24" i="7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<sst xmlns="http://schemas.openxmlformats.org/spreadsheetml/2006/main" count="41" uniqueCount="39">
  <si>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</si>
  <si>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</si>
  <si>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</si>
  <si>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</si>
  <si>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</si>
  <si>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</si>
  <si>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</si>
  <si>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</si>
  <si>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</si>
  <si>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</si>
  <si>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</si>
  <si>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</si>
  <si>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</si>
  <si>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</si>
  <si>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Тефтели  из индейки  с соусом  томатным  и кашей гречневой</t>
  </si>
  <si>
    <t>90/40/150</t>
  </si>
  <si>
    <t>Тефтели из говядины с соусом красным основным и макаронами отварными</t>
  </si>
  <si>
    <t>Борщ со свежей капустой и картофелем и сметаной</t>
  </si>
  <si>
    <t>200/5</t>
  </si>
  <si>
    <t>Компот из смородины</t>
  </si>
  <si>
    <t>338М</t>
  </si>
  <si>
    <t>Акт /171М</t>
  </si>
  <si>
    <t>82М</t>
  </si>
  <si>
    <t>342М</t>
  </si>
  <si>
    <t>Салат из свежих помидоров и огурцов с репчатым луком</t>
  </si>
  <si>
    <t>24М</t>
  </si>
  <si>
    <t>14М</t>
  </si>
  <si>
    <t>Масло сливочное</t>
  </si>
  <si>
    <t>280М/105М</t>
  </si>
  <si>
    <t>Булочка с кунжутом</t>
  </si>
  <si>
    <t>Груша</t>
  </si>
  <si>
    <t>473К</t>
  </si>
  <si>
    <t>Напиток витаминный</t>
  </si>
  <si>
    <t>Завтрак</t>
  </si>
  <si>
    <t>Обед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</si>
  <si>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</si>
  <si>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</si>
  <si>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"25" ноября 2021г.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</si>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</sst>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494300</xdr:colOff>
      <xdr:row>24</xdr:row>
      <xdr:rowOff>15240</xdr:rowOff>
    </xdr:from>
    <xdr:to>
      <xdr:col>8</xdr:col>
      <xdr:colOff>428593</xdr:colOff>
      <xdr:row>33</xdr:row>
      <xdr:rowOff>37705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4800" y="6195060"/>
          <a:ext cx="2105993" cy="166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A7" sqref="A7:A8"/>
    </sheetView>
  </sheetViews>
  <sheetFormatPr defaultRowHeight="15" x14ac:dyDescent="0.25"/>
  <cols>
    <col min="1" max="1" width="9.57031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4"/>
      <c r="F1" s="14"/>
      <c r="G1" s="14"/>
      <c r="H1" s="14"/>
      <c r="I1" s="14"/>
    </row>
    <row r="2" spans="1:934" x14ac:dyDescent="0.25">
      <c r="A2" s="12" t="s">
        <v>37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7" t="s">
        <v>36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7" t="s">
        <v>38</v>
      </c>
      <c r="B7" s="17" t="s">
        <v>2</v>
      </c>
      <c r="C7" s="17" t="s">
        <v>3</v>
      </c>
      <c r="D7" s="17" t="s">
        <v>4</v>
      </c>
      <c r="E7" s="9"/>
      <c r="F7" s="17" t="s">
        <v>5</v>
      </c>
      <c r="G7" s="17"/>
      <c r="H7" s="17"/>
      <c r="I7" s="17" t="s">
        <v>6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7"/>
      <c r="B8" s="17"/>
      <c r="C8" s="17"/>
      <c r="D8" s="17"/>
      <c r="E8" s="9" t="s">
        <v>35</v>
      </c>
      <c r="F8" s="9" t="s">
        <v>7</v>
      </c>
      <c r="G8" s="9" t="s">
        <v>8</v>
      </c>
      <c r="H8" s="9" t="s">
        <v>9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" customHeight="1" x14ac:dyDescent="0.25">
      <c r="A10" s="19">
        <v>44525</v>
      </c>
      <c r="B10" s="16" t="s">
        <v>33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10" t="s">
        <v>26</v>
      </c>
      <c r="C11" s="8" t="s">
        <v>27</v>
      </c>
      <c r="D11" s="5">
        <v>10</v>
      </c>
      <c r="E11" s="5">
        <v>6.46</v>
      </c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 x14ac:dyDescent="0.25">
      <c r="A12" s="15"/>
      <c r="B12" s="10" t="s">
        <v>28</v>
      </c>
      <c r="C12" s="8" t="s">
        <v>16</v>
      </c>
      <c r="D12" s="5" t="s">
        <v>15</v>
      </c>
      <c r="E12" s="5">
        <v>46.94</v>
      </c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0" t="s">
        <v>31</v>
      </c>
      <c r="C13" s="8" t="s">
        <v>32</v>
      </c>
      <c r="D13" s="5" t="s">
        <v>10</v>
      </c>
      <c r="E13" s="5">
        <v>4.32</v>
      </c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0"/>
      <c r="C14" s="8" t="s">
        <v>29</v>
      </c>
      <c r="D14" s="5">
        <v>50</v>
      </c>
      <c r="E14" s="5">
        <v>3.37</v>
      </c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0" t="s">
        <v>20</v>
      </c>
      <c r="C15" s="8" t="s">
        <v>30</v>
      </c>
      <c r="D15" s="5">
        <v>100</v>
      </c>
      <c r="E15" s="5">
        <v>11.65</v>
      </c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0"/>
      <c r="C16" s="11" t="s">
        <v>13</v>
      </c>
      <c r="D16" s="10"/>
      <c r="E16" s="10">
        <f>SUM(E11:E15)</f>
        <v>72.739999999999995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16" t="s">
        <v>34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5"/>
      <c r="B18" s="9" t="s">
        <v>25</v>
      </c>
      <c r="C18" s="8" t="s">
        <v>24</v>
      </c>
      <c r="D18" s="5">
        <v>60</v>
      </c>
      <c r="E18" s="5">
        <v>6.35</v>
      </c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5"/>
      <c r="B19" s="10" t="s">
        <v>22</v>
      </c>
      <c r="C19" s="8" t="s">
        <v>17</v>
      </c>
      <c r="D19" s="5" t="s">
        <v>18</v>
      </c>
      <c r="E19" s="5">
        <v>6.5</v>
      </c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5"/>
      <c r="B20" s="9" t="s">
        <v>21</v>
      </c>
      <c r="C20" s="8" t="s">
        <v>14</v>
      </c>
      <c r="D20" s="5" t="s">
        <v>15</v>
      </c>
      <c r="E20" s="5">
        <v>33.94</v>
      </c>
      <c r="F20" s="7">
        <v>13.14</v>
      </c>
      <c r="G20" s="7">
        <v>14.36</v>
      </c>
      <c r="H20" s="7">
        <v>35.28</v>
      </c>
      <c r="I20" s="7">
        <f t="shared" si="1"/>
        <v>322.92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5"/>
      <c r="B21" s="9" t="s">
        <v>23</v>
      </c>
      <c r="C21" s="8" t="s">
        <v>19</v>
      </c>
      <c r="D21" s="5">
        <v>180</v>
      </c>
      <c r="E21" s="5">
        <v>7.96</v>
      </c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9"/>
      <c r="C22" s="8" t="s">
        <v>11</v>
      </c>
      <c r="D22" s="5">
        <v>40</v>
      </c>
      <c r="E22" s="5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9"/>
      <c r="C23" s="8" t="s">
        <v>12</v>
      </c>
      <c r="D23" s="5">
        <v>20</v>
      </c>
      <c r="E23" s="5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5"/>
      <c r="B24" s="9"/>
      <c r="C24" s="11" t="s">
        <v>13</v>
      </c>
      <c r="D24" s="10"/>
      <c r="E24" s="6">
        <f>SUM(E18:E23)</f>
        <v>57.769999999999996</v>
      </c>
      <c r="F24" s="6">
        <f>SUM(F18:F23)</f>
        <v>19.930000000000003</v>
      </c>
      <c r="G24" s="6">
        <f>SUM(G18:G23)</f>
        <v>20.160999999999998</v>
      </c>
      <c r="H24" s="6">
        <f>SUM(H18:H23)</f>
        <v>76.12</v>
      </c>
      <c r="I24" s="6">
        <f t="shared" si="1"/>
        <v>565.649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A2:C2"/>
    <mergeCell ref="E2:I2"/>
    <mergeCell ref="E1:I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2021-11-25T13:28:07Z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