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09" sheetId="7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7" l="1"/>
  <c r="G24" i="7"/>
  <c r="F24" i="7"/>
  <c r="E24" i="7"/>
  <c r="I23" i="7"/>
  <c r="I22" i="7"/>
  <c r="I21" i="7"/>
  <c r="I20" i="7"/>
  <c r="I19" i="7"/>
  <c r="I18" i="7"/>
  <c r="H16" i="7"/>
  <c r="G16" i="7"/>
  <c r="F16" i="7"/>
  <c r="E16" i="7"/>
  <c r="I15" i="7"/>
  <c r="I14" i="7"/>
  <c r="I13" i="7"/>
  <c r="I12" i="7"/>
  <c r="I11" i="7"/>
  <c r="I16" i="7" l="1"/>
  <c r="I24" i="7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<sst xmlns="http://schemas.openxmlformats.org/spreadsheetml/2006/main" count="42" uniqueCount="40">
  <si>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</si>
  <si>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</si>
  <si>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</si>
  <si>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</si>
  <si>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</si>
  <si>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</si>
  <si>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</si>
  <si>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</si>
  <si>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</si>
  <si>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</si>
  <si>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</si>
  <si>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</si>
  <si>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</si>
  <si>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</si>
  <si>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</si>
  <si>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Тефтели  из индейки  с соусом  томатным  и кашей гречневой</t>
  </si>
  <si>
    <t>90/40/150</t>
  </si>
  <si>
    <t>День 4</t>
  </si>
  <si>
    <t>Тефтели из говядины с соусом красным основным и макаронами отварными</t>
  </si>
  <si>
    <t>Борщ со свежей капустой и картофелем и сметаной</t>
  </si>
  <si>
    <t>200/5</t>
  </si>
  <si>
    <t>Компот из смородины</t>
  </si>
  <si>
    <t>338М</t>
  </si>
  <si>
    <t>Акт /171М</t>
  </si>
  <si>
    <t>82М</t>
  </si>
  <si>
    <t>342М</t>
  </si>
  <si>
    <t>Салат из свежих помидоров и огурцов с репчатым луком</t>
  </si>
  <si>
    <t>24М</t>
  </si>
  <si>
    <t>14М</t>
  </si>
  <si>
    <t>Масло сливочное</t>
  </si>
  <si>
    <t>280М/105М</t>
  </si>
  <si>
    <t>Булочка с кунжутом</t>
  </si>
  <si>
    <t>Груша</t>
  </si>
  <si>
    <t>473К</t>
  </si>
  <si>
    <t>Напиток витаминный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</si>
  <si>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</si>
  <si>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</si>
  <si>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</si>
  <si>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</si>
  <si>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"09"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</si>
</sst>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494300</xdr:colOff>
      <xdr:row>24</xdr:row>
      <xdr:rowOff>15240</xdr:rowOff>
    </xdr:from>
    <xdr:to>
      <xdr:col>8</xdr:col>
      <xdr:colOff>428593</xdr:colOff>
      <xdr:row>33</xdr:row>
      <xdr:rowOff>37705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4800" y="6195060"/>
          <a:ext cx="2105993" cy="166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K7" sqref="K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39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37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customHeight="1" x14ac:dyDescent="0.25">
      <c r="A10" s="15" t="s">
        <v>17</v>
      </c>
      <c r="B10" s="16" t="s">
        <v>35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0" t="s">
        <v>28</v>
      </c>
      <c r="C11" s="8" t="s">
        <v>29</v>
      </c>
      <c r="D11" s="5">
        <v>10</v>
      </c>
      <c r="E11" s="5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 x14ac:dyDescent="0.25">
      <c r="A12" s="15"/>
      <c r="B12" s="10" t="s">
        <v>30</v>
      </c>
      <c r="C12" s="8" t="s">
        <v>18</v>
      </c>
      <c r="D12" s="5" t="s">
        <v>16</v>
      </c>
      <c r="E12" s="5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33</v>
      </c>
      <c r="C13" s="8" t="s">
        <v>34</v>
      </c>
      <c r="D13" s="5" t="s">
        <v>11</v>
      </c>
      <c r="E13" s="5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31</v>
      </c>
      <c r="D14" s="5">
        <v>50</v>
      </c>
      <c r="E14" s="5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 t="s">
        <v>22</v>
      </c>
      <c r="C15" s="8" t="s">
        <v>32</v>
      </c>
      <c r="D15" s="5">
        <v>100</v>
      </c>
      <c r="E15" s="5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0"/>
      <c r="C16" s="11" t="s">
        <v>14</v>
      </c>
      <c r="D16" s="10"/>
      <c r="E16" s="10">
        <f>SUM(E11:E15)</f>
        <v>72.739999999999995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6" t="s">
        <v>36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27</v>
      </c>
      <c r="C18" s="8" t="s">
        <v>26</v>
      </c>
      <c r="D18" s="5">
        <v>60</v>
      </c>
      <c r="E18" s="5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24</v>
      </c>
      <c r="C19" s="8" t="s">
        <v>19</v>
      </c>
      <c r="D19" s="5" t="s">
        <v>20</v>
      </c>
      <c r="E19" s="5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9" t="s">
        <v>23</v>
      </c>
      <c r="C20" s="8" t="s">
        <v>15</v>
      </c>
      <c r="D20" s="5" t="s">
        <v>16</v>
      </c>
      <c r="E20" s="5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 t="s">
        <v>25</v>
      </c>
      <c r="C21" s="8" t="s">
        <v>21</v>
      </c>
      <c r="D21" s="5">
        <v>180</v>
      </c>
      <c r="E21" s="5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12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9"/>
      <c r="C23" s="8" t="s">
        <v>13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14</v>
      </c>
      <c r="D24" s="10"/>
      <c r="E24" s="6">
        <f>SUM(E18:E23)</f>
        <v>57.769999999999996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2021-12-13T13:26:49Z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