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J15" i="1"/>
  <c r="I15" i="1"/>
  <c r="H15" i="1"/>
  <c r="J8" i="1"/>
  <c r="J20" i="1" s="1"/>
  <c r="I8" i="1"/>
  <c r="H8" i="1"/>
  <c r="H20" i="1" s="1"/>
  <c r="I20" i="1" l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<sst xmlns="http://schemas.openxmlformats.org/spreadsheetml/2006/main" count="49" uniqueCount="47">
  <si>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</si>
  <si>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</si>
  <si>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</si>
  <si>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09.06.2023г.</t>
  </si>
  <si>
    <t>Прием пищи</t>
  </si>
  <si>
    <t>Раздел</t>
  </si>
  <si>
    <t>Завтрак</t>
  </si>
  <si>
    <t>Сыр полутвердый</t>
  </si>
  <si>
    <t>173/М</t>
  </si>
  <si>
    <t>Каша молочная пшеничная с маслом сливочным, с сахаром</t>
  </si>
  <si>
    <t>150/5/5</t>
  </si>
  <si>
    <t>гор.блюдо</t>
  </si>
  <si>
    <t>Чай с сахаром и лимоном</t>
  </si>
  <si>
    <t>180/10/7</t>
  </si>
  <si>
    <t>гор.напиток</t>
  </si>
  <si>
    <t>Хлеб пшеничный</t>
  </si>
  <si>
    <t>Хлеб бел.</t>
  </si>
  <si>
    <t>Итого:</t>
  </si>
  <si>
    <t>Обед</t>
  </si>
  <si>
    <t>закуска</t>
  </si>
  <si>
    <t>Салат из белокочанной капусты, зеленью</t>
  </si>
  <si>
    <t>1 блюдо</t>
  </si>
  <si>
    <t>Суп картофельный  с фасолью,зеленью</t>
  </si>
  <si>
    <t>2 блюдо</t>
  </si>
  <si>
    <t>Плов с курицей</t>
  </si>
  <si>
    <t>90/150</t>
  </si>
  <si>
    <t>гарнир</t>
  </si>
  <si>
    <t>Компот из черешни свежезамороженной</t>
  </si>
  <si>
    <t>Хлеб чер.</t>
  </si>
  <si>
    <t>Хлеб ржаной</t>
  </si>
  <si>
    <t xml:space="preserve">                                  Итого:</t>
  </si>
  <si>
    <t>Полдник</t>
  </si>
  <si>
    <t>Булочка сдобная "Плюшка"</t>
  </si>
  <si>
    <t>Чай с сахаром</t>
  </si>
  <si>
    <t>180/10</t>
  </si>
  <si>
    <t>Мороженое  пломбир «Старый город»</t>
  </si>
  <si>
    <t xml:space="preserve">                                   Итого:</t>
  </si>
  <si>
    <t xml:space="preserve">                  Всего за день: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</si>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</sst>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1" fontId="3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2" sqref="G22"/>
    </sheetView>
  </sheetViews>
  <sheetFormatPr defaultRowHeight="15" x14ac:dyDescent="0.25"/>
  <cols>
    <col min="1" max="1" width="13.28515625" customWidth="1"/>
    <col min="2" max="2" width="16.28515625" customWidth="1"/>
    <col min="3" max="3" width="9" customWidth="1"/>
    <col min="4" max="4" width="56.28515625" customWidth="1"/>
    <col min="5" max="5" width="11.5703125" customWidth="1"/>
    <col min="6" max="7" width="9.7109375" customWidth="1"/>
    <col min="8" max="8" width="9.42578125" customWidth="1"/>
    <col min="9" max="9" width="9.85546875" customWidth="1"/>
    <col min="10" max="10" width="11.85546875" customWidth="1"/>
  </cols>
  <sheetData>
    <row r="1" spans="1:10" x14ac:dyDescent="0.25">
      <c r="A1" s="1" t="s">
        <v>0</v>
      </c>
      <c r="B1" s="32" t="s">
        <v>46</v>
      </c>
      <c r="C1" s="33"/>
      <c r="D1" s="34"/>
      <c r="E1" s="1" t="s">
        <v>1</v>
      </c>
      <c r="F1" s="2"/>
      <c r="G1" s="3"/>
      <c r="H1" s="1" t="s">
        <v>2</v>
      </c>
      <c r="I1" s="4" t="s">
        <v>3</v>
      </c>
    </row>
    <row r="3" spans="1:10" x14ac:dyDescent="0.25">
      <c r="A3" s="5" t="s">
        <v>4</v>
      </c>
      <c r="B3" s="5" t="s">
        <v>5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</row>
    <row r="4" spans="1:10" x14ac:dyDescent="0.25">
      <c r="A4" s="7" t="s">
        <v>6</v>
      </c>
      <c r="B4" s="7"/>
      <c r="C4" s="8">
        <v>15</v>
      </c>
      <c r="D4" s="9" t="s">
        <v>7</v>
      </c>
      <c r="E4" s="10">
        <v>15</v>
      </c>
      <c r="F4" s="10"/>
      <c r="G4" s="24">
        <v>78.67</v>
      </c>
      <c r="H4" s="24">
        <v>4.4800000000000004</v>
      </c>
      <c r="I4" s="24">
        <v>6.75</v>
      </c>
      <c r="J4" s="24">
        <v>0</v>
      </c>
    </row>
    <row r="5" spans="1:10" ht="30" x14ac:dyDescent="0.25">
      <c r="A5" s="7"/>
      <c r="B5" s="7" t="s">
        <v>11</v>
      </c>
      <c r="C5" s="11" t="s">
        <v>8</v>
      </c>
      <c r="D5" s="12" t="s">
        <v>9</v>
      </c>
      <c r="E5" s="13" t="s">
        <v>10</v>
      </c>
      <c r="F5" s="14"/>
      <c r="G5" s="24">
        <v>319.12</v>
      </c>
      <c r="H5" s="25">
        <v>8.9</v>
      </c>
      <c r="I5" s="25">
        <v>12.08</v>
      </c>
      <c r="J5" s="25">
        <v>43.7</v>
      </c>
    </row>
    <row r="6" spans="1:10" x14ac:dyDescent="0.25">
      <c r="A6" s="7"/>
      <c r="B6" s="7" t="s">
        <v>14</v>
      </c>
      <c r="C6" s="8">
        <v>377</v>
      </c>
      <c r="D6" s="15" t="s">
        <v>12</v>
      </c>
      <c r="E6" s="16" t="s">
        <v>13</v>
      </c>
      <c r="F6" s="17"/>
      <c r="G6" s="24">
        <v>40.930000000000007</v>
      </c>
      <c r="H6" s="26">
        <v>0.05</v>
      </c>
      <c r="I6" s="26">
        <v>0.01</v>
      </c>
      <c r="J6" s="26">
        <v>10.16</v>
      </c>
    </row>
    <row r="7" spans="1:10" x14ac:dyDescent="0.25">
      <c r="A7" s="7"/>
      <c r="B7" s="7" t="s">
        <v>16</v>
      </c>
      <c r="C7" s="8"/>
      <c r="D7" s="9" t="s">
        <v>15</v>
      </c>
      <c r="E7" s="10">
        <v>30</v>
      </c>
      <c r="F7" s="10"/>
      <c r="G7" s="24">
        <v>66.31</v>
      </c>
      <c r="H7" s="27">
        <v>2.1</v>
      </c>
      <c r="I7" s="27">
        <v>0.23</v>
      </c>
      <c r="J7" s="27">
        <v>13.96</v>
      </c>
    </row>
    <row r="8" spans="1:10" x14ac:dyDescent="0.25">
      <c r="A8" s="7"/>
      <c r="B8" s="7"/>
      <c r="C8" s="8"/>
      <c r="D8" s="18" t="s">
        <v>17</v>
      </c>
      <c r="E8" s="19"/>
      <c r="F8" s="20"/>
      <c r="G8" s="28">
        <v>505.03</v>
      </c>
      <c r="H8" s="28">
        <f>H4+H5+H6+H7</f>
        <v>15.530000000000001</v>
      </c>
      <c r="I8" s="28">
        <f>I4+I5+I6+I7</f>
        <v>19.07</v>
      </c>
      <c r="J8" s="28">
        <f>J4+J5+J6+J7</f>
        <v>67.819999999999993</v>
      </c>
    </row>
    <row r="9" spans="1:10" x14ac:dyDescent="0.25">
      <c r="A9" s="7" t="s">
        <v>18</v>
      </c>
      <c r="B9" s="7" t="s">
        <v>19</v>
      </c>
      <c r="C9" s="8">
        <v>20</v>
      </c>
      <c r="D9" s="15" t="s">
        <v>20</v>
      </c>
      <c r="E9" s="16">
        <v>60</v>
      </c>
      <c r="F9" s="17"/>
      <c r="G9" s="24">
        <v>40.349999999999994</v>
      </c>
      <c r="H9" s="29">
        <v>0.72</v>
      </c>
      <c r="I9" s="29">
        <v>2.27</v>
      </c>
      <c r="J9" s="29">
        <v>4.26</v>
      </c>
    </row>
    <row r="10" spans="1:10" x14ac:dyDescent="0.25">
      <c r="A10" s="7"/>
      <c r="B10" s="7" t="s">
        <v>21</v>
      </c>
      <c r="C10" s="8">
        <v>102</v>
      </c>
      <c r="D10" s="15" t="s">
        <v>22</v>
      </c>
      <c r="E10" s="16">
        <v>200</v>
      </c>
      <c r="F10" s="17"/>
      <c r="G10" s="24">
        <v>115.1</v>
      </c>
      <c r="H10" s="29">
        <v>4.2</v>
      </c>
      <c r="I10" s="29">
        <v>4.3</v>
      </c>
      <c r="J10" s="29">
        <v>14.9</v>
      </c>
    </row>
    <row r="11" spans="1:10" x14ac:dyDescent="0.25">
      <c r="A11" s="7"/>
      <c r="B11" s="7" t="s">
        <v>23</v>
      </c>
      <c r="C11" s="8">
        <v>291</v>
      </c>
      <c r="D11" s="15" t="s">
        <v>24</v>
      </c>
      <c r="E11" s="16" t="s">
        <v>25</v>
      </c>
      <c r="F11" s="17"/>
      <c r="G11" s="24">
        <v>415.24</v>
      </c>
      <c r="H11" s="24">
        <v>19.11</v>
      </c>
      <c r="I11" s="24">
        <v>19.559999999999999</v>
      </c>
      <c r="J11" s="24">
        <v>40.69</v>
      </c>
    </row>
    <row r="12" spans="1:10" x14ac:dyDescent="0.25">
      <c r="A12" s="7"/>
      <c r="B12" s="7" t="s">
        <v>26</v>
      </c>
      <c r="C12" s="8">
        <v>342</v>
      </c>
      <c r="D12" s="15" t="s">
        <v>27</v>
      </c>
      <c r="E12" s="16">
        <v>180</v>
      </c>
      <c r="F12" s="17"/>
      <c r="G12" s="24">
        <v>56.440000000000005</v>
      </c>
      <c r="H12" s="26">
        <v>0.14000000000000001</v>
      </c>
      <c r="I12" s="26">
        <v>0.04</v>
      </c>
      <c r="J12" s="26">
        <v>13.88</v>
      </c>
    </row>
    <row r="13" spans="1:10" x14ac:dyDescent="0.25">
      <c r="A13" s="7"/>
      <c r="B13" s="7" t="s">
        <v>16</v>
      </c>
      <c r="C13" s="8"/>
      <c r="D13" s="15" t="s">
        <v>15</v>
      </c>
      <c r="E13" s="10">
        <v>20</v>
      </c>
      <c r="F13" s="10"/>
      <c r="G13" s="24">
        <v>46.76</v>
      </c>
      <c r="H13" s="27">
        <v>1.58</v>
      </c>
      <c r="I13" s="27">
        <v>0.2</v>
      </c>
      <c r="J13" s="27">
        <v>9.66</v>
      </c>
    </row>
    <row r="14" spans="1:10" x14ac:dyDescent="0.25">
      <c r="A14" s="7"/>
      <c r="B14" s="7" t="s">
        <v>28</v>
      </c>
      <c r="C14" s="8"/>
      <c r="D14" s="15" t="s">
        <v>29</v>
      </c>
      <c r="E14" s="10">
        <v>40</v>
      </c>
      <c r="F14" s="10"/>
      <c r="G14" s="24">
        <v>78.319999999999993</v>
      </c>
      <c r="H14" s="27">
        <v>2.64</v>
      </c>
      <c r="I14" s="27">
        <v>0.48</v>
      </c>
      <c r="J14" s="27">
        <v>15.86</v>
      </c>
    </row>
    <row r="15" spans="1:10" x14ac:dyDescent="0.25">
      <c r="A15" s="7"/>
      <c r="B15" s="7"/>
      <c r="C15" s="8"/>
      <c r="D15" s="18" t="s">
        <v>30</v>
      </c>
      <c r="E15" s="16"/>
      <c r="F15" s="22"/>
      <c r="G15" s="30">
        <v>752.21</v>
      </c>
      <c r="H15" s="30">
        <f>SUM(H9:H14)</f>
        <v>28.39</v>
      </c>
      <c r="I15" s="30">
        <f>SUM(I9:I14)</f>
        <v>26.849999999999998</v>
      </c>
      <c r="J15" s="30">
        <f>SUM(J9:J14)</f>
        <v>99.249999999999986</v>
      </c>
    </row>
    <row r="16" spans="1:10" x14ac:dyDescent="0.25">
      <c r="A16" s="7" t="s">
        <v>31</v>
      </c>
      <c r="B16" s="7"/>
      <c r="C16" s="8">
        <v>421</v>
      </c>
      <c r="D16" s="15" t="s">
        <v>32</v>
      </c>
      <c r="E16" s="16">
        <v>60</v>
      </c>
      <c r="F16" s="17"/>
      <c r="G16" s="24">
        <v>244.60999999999999</v>
      </c>
      <c r="H16" s="26">
        <v>4.51</v>
      </c>
      <c r="I16" s="26">
        <v>5.65</v>
      </c>
      <c r="J16" s="26">
        <v>43.93</v>
      </c>
    </row>
    <row r="17" spans="1:10" x14ac:dyDescent="0.25">
      <c r="A17" s="7"/>
      <c r="B17" s="7"/>
      <c r="C17" s="8">
        <v>376</v>
      </c>
      <c r="D17" s="15" t="s">
        <v>33</v>
      </c>
      <c r="E17" s="16" t="s">
        <v>34</v>
      </c>
      <c r="F17" s="17"/>
      <c r="G17" s="24">
        <v>40.930000000000007</v>
      </c>
      <c r="H17" s="26">
        <v>0.05</v>
      </c>
      <c r="I17" s="26">
        <v>0.01</v>
      </c>
      <c r="J17" s="26">
        <v>10.16</v>
      </c>
    </row>
    <row r="18" spans="1:10" x14ac:dyDescent="0.25">
      <c r="A18" s="7"/>
      <c r="B18" s="23"/>
      <c r="C18" s="8"/>
      <c r="D18" s="15" t="s">
        <v>35</v>
      </c>
      <c r="E18" s="16">
        <v>55</v>
      </c>
      <c r="F18" s="17"/>
      <c r="G18" s="24">
        <v>230.2</v>
      </c>
      <c r="H18" s="26">
        <v>3.9</v>
      </c>
      <c r="I18" s="26">
        <v>15</v>
      </c>
      <c r="J18" s="26">
        <v>19.899999999999999</v>
      </c>
    </row>
    <row r="19" spans="1:10" x14ac:dyDescent="0.25">
      <c r="A19" s="7"/>
      <c r="B19" s="23"/>
      <c r="C19" s="18"/>
      <c r="D19" s="18" t="s">
        <v>36</v>
      </c>
      <c r="E19" s="16"/>
      <c r="F19" s="22"/>
      <c r="G19" s="30">
        <v>515.74</v>
      </c>
      <c r="H19" s="30">
        <f>SUM(H16:H18)</f>
        <v>8.4599999999999991</v>
      </c>
      <c r="I19" s="30">
        <f>SUM(I16:I18)</f>
        <v>20.66</v>
      </c>
      <c r="J19" s="30">
        <f>SUM(J16:J18)</f>
        <v>73.990000000000009</v>
      </c>
    </row>
    <row r="20" spans="1:10" x14ac:dyDescent="0.25">
      <c r="A20" s="7"/>
      <c r="B20" s="6"/>
      <c r="C20" s="21"/>
      <c r="D20" s="18" t="s">
        <v>37</v>
      </c>
      <c r="E20" s="16"/>
      <c r="F20" s="22">
        <v>158</v>
      </c>
      <c r="G20" s="31">
        <v>1772.98</v>
      </c>
      <c r="H20" s="30">
        <f>H8+H15+H19</f>
        <v>52.38</v>
      </c>
      <c r="I20" s="30">
        <f>I8+I15+I19</f>
        <v>66.58</v>
      </c>
      <c r="J20" s="30">
        <f>J8+J15+J19</f>
        <v>241.06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2023-06-09T07:18:53Z</dcterms:created>
  <dcterms:modified xsi:type="dcterms:W3CDTF">2023-06-17T09:48:47Z</dcterms:modified>
</cp:coreProperties>
</file>